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9410" windowHeight="11010"/>
  </bookViews>
  <sheets>
    <sheet name="canevas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16" i="1"/>
  <c r="D17"/>
  <c r="D18"/>
  <c r="D19"/>
  <c r="D20"/>
  <c r="D21"/>
  <c r="D22"/>
  <c r="D23"/>
  <c r="D24"/>
  <c r="D25"/>
  <c r="D26"/>
  <c r="D27"/>
  <c r="D28"/>
  <c r="D29"/>
  <c r="I31"/>
  <c r="G31"/>
  <c r="I12" l="1"/>
  <c r="D15"/>
  <c r="D33" s="1"/>
</calcChain>
</file>

<file path=xl/sharedStrings.xml><?xml version="1.0" encoding="utf-8"?>
<sst xmlns="http://schemas.openxmlformats.org/spreadsheetml/2006/main" count="61" uniqueCount="44">
  <si>
    <t>Article</t>
  </si>
  <si>
    <t>Thermo</t>
  </si>
  <si>
    <t>Raintex</t>
  </si>
  <si>
    <t>Veste</t>
  </si>
  <si>
    <t>Hiver</t>
  </si>
  <si>
    <t>Gilet</t>
  </si>
  <si>
    <t>Eté</t>
  </si>
  <si>
    <t>Combinaison</t>
  </si>
  <si>
    <t>Cuissard</t>
  </si>
  <si>
    <t>Court</t>
  </si>
  <si>
    <t>Long</t>
  </si>
  <si>
    <t>Jambières</t>
  </si>
  <si>
    <t>Hiver, lycra</t>
  </si>
  <si>
    <t>Manchettes</t>
  </si>
  <si>
    <t>Gants</t>
  </si>
  <si>
    <t>Prix de vente</t>
  </si>
  <si>
    <t>Licencié</t>
  </si>
  <si>
    <t xml:space="preserve">Pack spécial </t>
  </si>
  <si>
    <t>Offert Ecolier</t>
  </si>
  <si>
    <t xml:space="preserve">Nom  :   </t>
  </si>
  <si>
    <t xml:space="preserve">Prénom  :   </t>
  </si>
  <si>
    <t xml:space="preserve">Adresse  :   </t>
  </si>
  <si>
    <t>manches courtes</t>
  </si>
  <si>
    <t>manches longues</t>
  </si>
  <si>
    <t>Eté man. courtes</t>
  </si>
  <si>
    <t>Eté man. longues</t>
  </si>
  <si>
    <t>Maillot fermeture longue</t>
  </si>
  <si>
    <t>Taille</t>
  </si>
  <si>
    <t>Quant.</t>
  </si>
  <si>
    <t>CHF</t>
  </si>
  <si>
    <t xml:space="preserve">Montreux-Rennaz, le </t>
  </si>
  <si>
    <t>(dans le 2ème cas, veuillez, svp, présenter le justificatif de paiement; d'avance merci!)</t>
  </si>
  <si>
    <t xml:space="preserve"> </t>
  </si>
  <si>
    <t xml:space="preserve">NP-Lieu  :   </t>
  </si>
  <si>
    <t>Totaux:</t>
  </si>
  <si>
    <t>Totaux facturés CHF</t>
  </si>
  <si>
    <t>Fournitures par catégorie de l'équipement  montreux-rennaz cyclisme</t>
  </si>
  <si>
    <t>Siguature:</t>
  </si>
  <si>
    <t>normal membre</t>
  </si>
  <si>
    <t>en jaune une seule pièce</t>
  </si>
  <si>
    <t>Total à payer comptant au retrait des habits ou par virement/versement postal au préalable au 18-2972-4, Montreux-Rennaz Cyclisme, 1820 Montreux:</t>
  </si>
  <si>
    <t>Vêtements à disposition chez: AXA-WINTERTHUR, Stéphane GUEX, Rue du Midi 3, 1860 Aigle. Tél. (Maude) 024 468 44 41. Mobile 079 415 44 13</t>
  </si>
  <si>
    <t>Email: aigle@axa.ch</t>
  </si>
  <si>
    <t>Attestation d'un Président ou d'un entraîneur du club: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</si>
</sst>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1" fillId="0" borderId="6" xfId="0" applyNumberFormat="1" applyFont="1" applyBorder="1"/>
    <xf numFmtId="0" fontId="4" fillId="0" borderId="5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2" fontId="0" fillId="2" borderId="0" xfId="0" applyNumberForma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3" borderId="0" xfId="0" applyFill="1"/>
    <xf numFmtId="2" fontId="1" fillId="2" borderId="6" xfId="0" applyNumberFormat="1" applyFont="1" applyFill="1" applyBorder="1"/>
    <xf numFmtId="2" fontId="0" fillId="3" borderId="0" xfId="0" applyNumberFormat="1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right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2" fontId="1" fillId="0" borderId="0" xfId="0" applyNumberFormat="1" applyFont="1" applyAlignment="1">
      <alignment horizontal="right"/>
    </xf>
    <xf numFmtId="2" fontId="0" fillId="2" borderId="3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2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35825</xdr:rowOff>
    </xdr:from>
    <xdr:to>
      <xdr:col>3</xdr:col>
      <xdr:colOff>321981</xdr:colOff>
      <xdr:row>5</xdr:row>
      <xdr:rowOff>172483</xdr:rowOff>
    </xdr:to>
    <xdr:pic>
      <xdr:nvPicPr>
        <xdr:cNvPr id="2" name="Picture 1" descr="MRCFondBlan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5450" y="35825"/>
          <a:ext cx="2202216" cy="1089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J37"/>
  <sheetViews>
    <sheetView tabSelected="1" topLeftCell="A2" workbookViewId="0">
      <selection activeCell="G9" sqref="G9"/>
    </sheetView>
  </sheetViews>
  <sheetFormatPr baseColWidth="10" defaultColWidth="11.42578125" defaultRowHeight="15"/>
  <cols>
    <col min="1" max="1" width="24.7109375" customWidth="1"/>
    <col min="2" max="2" width="16.85546875" customWidth="1"/>
    <col min="3" max="3" width="14.85546875" customWidth="1"/>
    <col min="4" max="4" width="10.85546875" customWidth="1"/>
    <col min="5" max="5" width="6" customWidth="1"/>
    <col min="6" max="6" width="5.5703125" customWidth="1"/>
    <col min="7" max="7" width="11.28515625" customWidth="1"/>
    <col min="8" max="8" width="6.140625" customWidth="1"/>
    <col min="9" max="9" width="12.28515625" customWidth="1"/>
    <col min="10" max="10" width="6.85546875" style="16" customWidth="1"/>
  </cols>
  <sheetData>
    <row r="7" spans="1:10" ht="19.5">
      <c r="A7" s="45" t="s">
        <v>36</v>
      </c>
      <c r="B7" s="46"/>
      <c r="C7" s="46"/>
      <c r="D7" s="46"/>
      <c r="E7" s="46"/>
      <c r="F7" s="46"/>
      <c r="G7" s="46"/>
      <c r="H7" s="46"/>
      <c r="I7" s="46"/>
    </row>
    <row r="8" spans="1:10" s="3" customFormat="1" ht="18.95" customHeight="1">
      <c r="A8" s="2" t="s">
        <v>19</v>
      </c>
      <c r="B8" s="17"/>
      <c r="C8" s="18"/>
      <c r="D8" s="20"/>
      <c r="G8" s="2" t="s">
        <v>43</v>
      </c>
      <c r="J8" s="4"/>
    </row>
    <row r="9" spans="1:10" s="3" customFormat="1" ht="18.95" customHeight="1">
      <c r="A9" s="2" t="s">
        <v>20</v>
      </c>
      <c r="B9" s="19"/>
      <c r="C9" s="21"/>
      <c r="D9" s="20"/>
      <c r="G9" s="2" t="s">
        <v>37</v>
      </c>
      <c r="H9" s="17"/>
      <c r="I9" s="34"/>
      <c r="J9" s="35"/>
    </row>
    <row r="10" spans="1:10" s="3" customFormat="1" ht="18.95" customHeight="1">
      <c r="A10" s="2" t="s">
        <v>21</v>
      </c>
      <c r="B10" s="19"/>
      <c r="C10" s="21"/>
      <c r="D10" s="20"/>
      <c r="H10" s="22"/>
      <c r="I10" s="36"/>
      <c r="J10" s="37"/>
    </row>
    <row r="11" spans="1:10" s="3" customFormat="1" ht="18.95" customHeight="1">
      <c r="A11" s="2" t="s">
        <v>33</v>
      </c>
      <c r="B11" s="22"/>
      <c r="C11" s="23"/>
      <c r="D11" s="20"/>
      <c r="G11" s="38"/>
      <c r="H11" s="40" t="s">
        <v>39</v>
      </c>
      <c r="I11" s="38"/>
      <c r="J11" s="39"/>
    </row>
    <row r="12" spans="1:10" s="3" customFormat="1" ht="18.95" customHeight="1">
      <c r="A12" s="2"/>
      <c r="E12" s="3" t="s">
        <v>30</v>
      </c>
      <c r="I12" s="15">
        <f ca="1">TODAY()</f>
        <v>41256</v>
      </c>
      <c r="J12" s="4"/>
    </row>
    <row r="13" spans="1:10" s="3" customFormat="1">
      <c r="A13" s="2" t="s">
        <v>0</v>
      </c>
      <c r="B13" s="2"/>
      <c r="C13" s="33" t="s">
        <v>15</v>
      </c>
      <c r="D13" s="32"/>
      <c r="E13" s="13" t="s">
        <v>28</v>
      </c>
      <c r="F13" s="13" t="s">
        <v>27</v>
      </c>
      <c r="G13" s="26" t="s">
        <v>17</v>
      </c>
      <c r="H13" s="13" t="s">
        <v>27</v>
      </c>
      <c r="I13" s="13" t="s">
        <v>18</v>
      </c>
      <c r="J13" s="13" t="s">
        <v>27</v>
      </c>
    </row>
    <row r="14" spans="1:10" s="3" customFormat="1">
      <c r="A14" s="2"/>
      <c r="B14" s="2"/>
      <c r="C14" s="9" t="s">
        <v>38</v>
      </c>
      <c r="D14" s="8"/>
      <c r="E14" s="9"/>
      <c r="F14" s="9"/>
      <c r="G14" s="9" t="s">
        <v>16</v>
      </c>
      <c r="H14" s="9"/>
      <c r="I14" s="9" t="s">
        <v>16</v>
      </c>
      <c r="J14" s="11"/>
    </row>
    <row r="15" spans="1:10" s="3" customFormat="1">
      <c r="A15" s="2" t="s">
        <v>26</v>
      </c>
      <c r="B15" s="3" t="s">
        <v>24</v>
      </c>
      <c r="C15" s="47">
        <v>55</v>
      </c>
      <c r="D15" s="14">
        <f>C15*E15</f>
        <v>0</v>
      </c>
      <c r="E15" s="10"/>
      <c r="F15" s="7"/>
      <c r="G15" s="24">
        <v>55</v>
      </c>
      <c r="H15" s="10" t="s">
        <v>32</v>
      </c>
      <c r="I15" s="24">
        <v>55</v>
      </c>
      <c r="J15" s="10"/>
    </row>
    <row r="16" spans="1:10" s="3" customFormat="1">
      <c r="A16" s="2" t="s">
        <v>26</v>
      </c>
      <c r="B16" s="3" t="s">
        <v>25</v>
      </c>
      <c r="C16" s="47">
        <v>65</v>
      </c>
      <c r="D16" s="14">
        <f t="shared" ref="D16:D29" si="0">C16*E16</f>
        <v>0</v>
      </c>
      <c r="E16" s="10"/>
      <c r="F16" s="7"/>
      <c r="G16" s="14"/>
      <c r="H16" s="10"/>
      <c r="I16" s="14"/>
      <c r="J16" s="10"/>
    </row>
    <row r="17" spans="1:10" s="3" customFormat="1">
      <c r="A17" s="2" t="s">
        <v>26</v>
      </c>
      <c r="B17" s="3" t="s">
        <v>1</v>
      </c>
      <c r="C17" s="47">
        <v>70</v>
      </c>
      <c r="D17" s="14">
        <f t="shared" si="0"/>
        <v>0</v>
      </c>
      <c r="E17" s="10"/>
      <c r="F17" s="7"/>
      <c r="G17" s="24">
        <v>70</v>
      </c>
      <c r="H17" s="10"/>
      <c r="I17" s="24">
        <v>70</v>
      </c>
      <c r="J17" s="10"/>
    </row>
    <row r="18" spans="1:10" s="3" customFormat="1">
      <c r="A18" s="2" t="s">
        <v>26</v>
      </c>
      <c r="B18" s="3" t="s">
        <v>2</v>
      </c>
      <c r="C18" s="47">
        <v>90</v>
      </c>
      <c r="D18" s="14">
        <f t="shared" si="0"/>
        <v>0</v>
      </c>
      <c r="E18" s="10"/>
      <c r="F18" s="7"/>
      <c r="G18" s="14"/>
      <c r="H18" s="10"/>
      <c r="I18" s="14"/>
      <c r="J18" s="10"/>
    </row>
    <row r="19" spans="1:10" s="3" customFormat="1">
      <c r="A19" s="2" t="s">
        <v>3</v>
      </c>
      <c r="B19" s="3" t="s">
        <v>4</v>
      </c>
      <c r="C19" s="47">
        <v>120</v>
      </c>
      <c r="D19" s="14">
        <f t="shared" si="0"/>
        <v>0</v>
      </c>
      <c r="E19" s="10"/>
      <c r="F19" s="7"/>
      <c r="G19" s="24">
        <v>120</v>
      </c>
      <c r="H19" s="10"/>
      <c r="I19" s="14"/>
      <c r="J19" s="10"/>
    </row>
    <row r="20" spans="1:10" s="3" customFormat="1">
      <c r="A20" s="2" t="s">
        <v>5</v>
      </c>
      <c r="B20" s="3" t="s">
        <v>6</v>
      </c>
      <c r="C20" s="47">
        <v>50</v>
      </c>
      <c r="D20" s="14">
        <f t="shared" si="0"/>
        <v>0</v>
      </c>
      <c r="E20" s="10"/>
      <c r="F20" s="7"/>
      <c r="G20" s="24">
        <v>50</v>
      </c>
      <c r="H20" s="10"/>
      <c r="I20" s="14"/>
      <c r="J20" s="10"/>
    </row>
    <row r="21" spans="1:10" s="3" customFormat="1">
      <c r="A21" s="2" t="s">
        <v>5</v>
      </c>
      <c r="B21" s="3" t="s">
        <v>4</v>
      </c>
      <c r="C21" s="47">
        <v>75</v>
      </c>
      <c r="D21" s="14">
        <f t="shared" si="0"/>
        <v>0</v>
      </c>
      <c r="E21" s="10"/>
      <c r="F21" s="7"/>
      <c r="G21" s="14"/>
      <c r="H21" s="10"/>
      <c r="I21" s="14"/>
      <c r="J21" s="10"/>
    </row>
    <row r="22" spans="1:10" s="3" customFormat="1">
      <c r="A22" s="2" t="s">
        <v>7</v>
      </c>
      <c r="B22" s="3" t="s">
        <v>22</v>
      </c>
      <c r="C22" s="47">
        <v>105</v>
      </c>
      <c r="D22" s="14">
        <f t="shared" si="0"/>
        <v>0</v>
      </c>
      <c r="E22" s="10"/>
      <c r="F22" s="7"/>
      <c r="G22" s="14"/>
      <c r="H22" s="10"/>
      <c r="I22" s="14"/>
      <c r="J22" s="10"/>
    </row>
    <row r="23" spans="1:10" s="3" customFormat="1">
      <c r="A23" s="2" t="s">
        <v>7</v>
      </c>
      <c r="B23" s="3" t="s">
        <v>23</v>
      </c>
      <c r="C23" s="47">
        <v>125</v>
      </c>
      <c r="D23" s="14">
        <f t="shared" si="0"/>
        <v>0</v>
      </c>
      <c r="E23" s="10"/>
      <c r="F23" s="7"/>
      <c r="G23" s="14"/>
      <c r="H23" s="10"/>
      <c r="I23" s="14"/>
      <c r="J23" s="10"/>
    </row>
    <row r="24" spans="1:10" s="3" customFormat="1">
      <c r="A24" s="2" t="s">
        <v>8</v>
      </c>
      <c r="B24" s="3" t="s">
        <v>9</v>
      </c>
      <c r="C24" s="47">
        <v>55</v>
      </c>
      <c r="D24" s="14">
        <f t="shared" si="0"/>
        <v>0</v>
      </c>
      <c r="E24" s="10"/>
      <c r="F24" s="7"/>
      <c r="G24" s="24">
        <v>55</v>
      </c>
      <c r="H24" s="10"/>
      <c r="I24" s="24">
        <v>70</v>
      </c>
      <c r="J24" s="10"/>
    </row>
    <row r="25" spans="1:10" s="3" customFormat="1">
      <c r="A25" s="2" t="s">
        <v>8</v>
      </c>
      <c r="B25" s="3" t="s">
        <v>10</v>
      </c>
      <c r="C25" s="47">
        <v>80</v>
      </c>
      <c r="D25" s="14">
        <f t="shared" si="0"/>
        <v>0</v>
      </c>
      <c r="E25" s="10"/>
      <c r="F25" s="7"/>
      <c r="G25" s="24">
        <v>80</v>
      </c>
      <c r="H25" s="10"/>
      <c r="I25" s="14"/>
      <c r="J25" s="10"/>
    </row>
    <row r="26" spans="1:10" s="3" customFormat="1">
      <c r="A26" s="2" t="s">
        <v>11</v>
      </c>
      <c r="B26" s="3" t="s">
        <v>12</v>
      </c>
      <c r="C26" s="47">
        <v>45</v>
      </c>
      <c r="D26" s="14">
        <f t="shared" si="0"/>
        <v>0</v>
      </c>
      <c r="E26" s="10"/>
      <c r="F26" s="7"/>
      <c r="G26" s="14"/>
      <c r="H26" s="10"/>
      <c r="I26" s="14"/>
      <c r="J26" s="10"/>
    </row>
    <row r="27" spans="1:10" s="3" customFormat="1">
      <c r="A27" s="2" t="s">
        <v>13</v>
      </c>
      <c r="B27" s="3" t="s">
        <v>12</v>
      </c>
      <c r="C27" s="47">
        <v>50</v>
      </c>
      <c r="D27" s="14">
        <f t="shared" si="0"/>
        <v>0</v>
      </c>
      <c r="E27" s="10"/>
      <c r="F27" s="7"/>
      <c r="G27" s="24">
        <v>50</v>
      </c>
      <c r="H27" s="10"/>
      <c r="I27" s="14"/>
      <c r="J27" s="10"/>
    </row>
    <row r="28" spans="1:10" s="3" customFormat="1">
      <c r="A28" s="2" t="s">
        <v>14</v>
      </c>
      <c r="B28" s="3" t="s">
        <v>6</v>
      </c>
      <c r="C28" s="47">
        <v>25</v>
      </c>
      <c r="D28" s="14">
        <f t="shared" si="0"/>
        <v>0</v>
      </c>
      <c r="E28" s="10"/>
      <c r="F28" s="7"/>
      <c r="G28" s="24">
        <v>25</v>
      </c>
      <c r="H28" s="10"/>
      <c r="I28" s="24">
        <v>25</v>
      </c>
      <c r="J28" s="10"/>
    </row>
    <row r="29" spans="1:10" s="3" customFormat="1">
      <c r="A29" s="2" t="s">
        <v>14</v>
      </c>
      <c r="B29" s="3" t="s">
        <v>4</v>
      </c>
      <c r="C29" s="47">
        <v>50</v>
      </c>
      <c r="D29" s="44">
        <f t="shared" si="0"/>
        <v>0</v>
      </c>
      <c r="E29" s="10"/>
      <c r="F29" s="7"/>
      <c r="G29" s="42">
        <v>50</v>
      </c>
      <c r="H29" s="10"/>
      <c r="I29" s="43"/>
      <c r="J29" s="10"/>
    </row>
    <row r="30" spans="1:10" s="3" customFormat="1">
      <c r="A30" s="2"/>
      <c r="C30" s="14"/>
      <c r="D30" s="14"/>
      <c r="E30" s="25"/>
      <c r="F30" s="25"/>
      <c r="G30" s="29"/>
      <c r="H30" s="30"/>
      <c r="I30" s="29"/>
      <c r="J30" s="25"/>
    </row>
    <row r="31" spans="1:10">
      <c r="A31" s="1" t="s">
        <v>34</v>
      </c>
      <c r="F31" t="s">
        <v>29</v>
      </c>
      <c r="G31" s="41">
        <f>SUM(G15:G30)</f>
        <v>555</v>
      </c>
      <c r="H31" s="27" t="s">
        <v>29</v>
      </c>
      <c r="I31" s="41">
        <f>SUM(I15:I30)</f>
        <v>220</v>
      </c>
    </row>
    <row r="32" spans="1:10">
      <c r="A32" s="1"/>
      <c r="G32" s="6"/>
      <c r="H32" s="6"/>
      <c r="I32" s="5"/>
    </row>
    <row r="33" spans="1:9" ht="21" customHeight="1" thickBot="1">
      <c r="A33" s="1" t="s">
        <v>35</v>
      </c>
      <c r="D33" s="12">
        <f>SUM(D15:D29)</f>
        <v>0</v>
      </c>
      <c r="F33" t="s">
        <v>29</v>
      </c>
      <c r="G33" s="28">
        <v>350</v>
      </c>
      <c r="H33" t="s">
        <v>29</v>
      </c>
      <c r="I33" s="31">
        <v>0</v>
      </c>
    </row>
    <row r="34" spans="1:9" ht="20.25" customHeight="1">
      <c r="A34" s="1" t="s">
        <v>40</v>
      </c>
      <c r="G34" s="27"/>
    </row>
    <row r="35" spans="1:9">
      <c r="A35" t="s">
        <v>31</v>
      </c>
    </row>
    <row r="36" spans="1:9">
      <c r="A36" s="1" t="s">
        <v>41</v>
      </c>
    </row>
    <row r="37" spans="1:9">
      <c r="A37" s="1" t="s">
        <v>42</v>
      </c>
    </row>
  </sheetData>
  <mergeCells count="1">
    <mergeCell ref="A7:I7"/>
  </mergeCells>
  <printOptions gridLines="1"/>
  <pageMargins left="0.31496062992125984" right="0.31496062992125984" top="0.35433070866141736" bottom="0.35433070866141736" header="0.31496062992125984" footer="0.31496062992125984"/>
  <pageSetup paperSize="9" scale="95" orientation="landscape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canevas</vt:lpstr>
      <vt:lpstr>Feuil2</vt:lpstr>
      <vt:lpstr>Feuil3</vt:lpstr>
    </vt:vector>
  </TitlesOfParts>
  <Company>Micarna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Suter</dc:creator>
  <cp:lastModifiedBy>hermann</cp:lastModifiedBy>
  <cp:lastPrinted>2012-12-13T09:50:37Z</cp:lastPrinted>
  <dcterms:created xsi:type="dcterms:W3CDTF">2011-05-22T18:38:31Z</dcterms:created>
  <dcterms:modified xsi:type="dcterms:W3CDTF">2012-12-13T09:51:06Z</dcterms:modified>
</cp:coreProperties>
</file>